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01" windowWidth="12585" windowHeight="6015" tabRatio="601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comments1.xml><?xml version="1.0" encoding="utf-8"?>
<comments xmlns="http://schemas.openxmlformats.org/spreadsheetml/2006/main">
  <authors>
    <author>onoff</author>
  </authors>
  <commentList>
    <comment ref="D6" authorId="0">
      <text>
        <r>
          <rPr>
            <i/>
            <sz val="9"/>
            <rFont val="Tahoma"/>
            <family val="2"/>
          </rPr>
          <t>190208
45cm
ispimpel/balanspilk</t>
        </r>
        <r>
          <rPr>
            <sz val="9"/>
            <rFont val="Tahoma"/>
            <family val="0"/>
          </rPr>
          <t xml:space="preserve">
Ryrsjön</t>
        </r>
      </text>
    </comment>
    <comment ref="D5" authorId="0">
      <text>
        <r>
          <rPr>
            <sz val="9"/>
            <rFont val="Tahoma"/>
            <family val="0"/>
          </rPr>
          <t xml:space="preserve">190519
54cm
B.mete/majs
Krokån
</t>
        </r>
      </text>
    </comment>
    <comment ref="E5" authorId="0">
      <text>
        <r>
          <rPr>
            <sz val="9"/>
            <rFont val="Tahoma"/>
            <family val="0"/>
          </rPr>
          <t xml:space="preserve">190430
33cm
B.mete/mask
Flian
</t>
        </r>
      </text>
    </comment>
    <comment ref="D4" authorId="0">
      <text>
        <r>
          <rPr>
            <sz val="9"/>
            <rFont val="Tahoma"/>
            <family val="0"/>
          </rPr>
          <t xml:space="preserve">190601
28cm
metspö/maggot
inlopp vargön
</t>
        </r>
      </text>
    </comment>
    <comment ref="E4" authorId="0">
      <text>
        <r>
          <rPr>
            <sz val="9"/>
            <rFont val="Tahoma"/>
            <family val="0"/>
          </rPr>
          <t xml:space="preserve">190601
27cm
metspö/maggot
inlopp vargön
</t>
        </r>
      </text>
    </comment>
    <comment ref="F4" authorId="0">
      <text>
        <r>
          <rPr>
            <sz val="9"/>
            <rFont val="Tahoma"/>
            <family val="0"/>
          </rPr>
          <t xml:space="preserve">190601
25cm
metspö/maggot
inlopp vargön
</t>
        </r>
      </text>
    </comment>
    <comment ref="D7" authorId="0">
      <text>
        <r>
          <rPr>
            <sz val="9"/>
            <rFont val="Tahoma"/>
            <family val="0"/>
          </rPr>
          <t xml:space="preserve">190501
41cm
B.mete/mask
Valboån
</t>
        </r>
      </text>
    </comment>
  </commentList>
</comments>
</file>

<file path=xl/sharedStrings.xml><?xml version="1.0" encoding="utf-8"?>
<sst xmlns="http://schemas.openxmlformats.org/spreadsheetml/2006/main" count="25" uniqueCount="23">
  <si>
    <t>Tävlande</t>
  </si>
  <si>
    <t>Art</t>
  </si>
  <si>
    <t>Referensvikt</t>
  </si>
  <si>
    <t>F1</t>
  </si>
  <si>
    <t>F2</t>
  </si>
  <si>
    <t>F3</t>
  </si>
  <si>
    <t>Totalvikt</t>
  </si>
  <si>
    <t>Total %</t>
  </si>
  <si>
    <t>%*3 Tävlingen 2019</t>
  </si>
  <si>
    <t>Jan Johansson</t>
  </si>
  <si>
    <t>Abborre</t>
  </si>
  <si>
    <t>Patrik Asplund</t>
  </si>
  <si>
    <t>Berggylta</t>
  </si>
  <si>
    <t>David Andersson</t>
  </si>
  <si>
    <t>Sandskädda</t>
  </si>
  <si>
    <t>Conny Lundgren</t>
  </si>
  <si>
    <t>Stäm</t>
  </si>
  <si>
    <t>Göran Sjöström</t>
  </si>
  <si>
    <t>Lars Olausson</t>
  </si>
  <si>
    <t>Braxen</t>
  </si>
  <si>
    <t>Kjell Svensson</t>
  </si>
  <si>
    <t>Färna</t>
  </si>
  <si>
    <t>Bosse Gustafsson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</si>
</sst>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%"/>
    <numFmt numFmtId="165" formatCode="0.000%"/>
    <numFmt numFmtId="166" formatCode="0.0000%"/>
    <numFmt numFmtId="167" formatCode="0.00000%"/>
    <numFmt numFmtId="168" formatCode="0.000000%"/>
    <numFmt numFmtId="169" formatCode="0.0000000%"/>
    <numFmt numFmtId="170" formatCode="0.00000000%"/>
    <numFmt numFmtId="171" formatCode="0.000000000%"/>
    <numFmt numFmtId="172" formatCode="0.0000000000%"/>
    <numFmt numFmtId="173" formatCode="0.00000000000%"/>
    <numFmt numFmtId="174" formatCode="0.000000000000%"/>
    <numFmt numFmtId="175" formatCode="0.0000000000000%"/>
    <numFmt numFmtId="176" formatCode="0.00000000000000%"/>
    <numFmt numFmtId="177" formatCode="0.000"/>
    <numFmt numFmtId="178" formatCode="0.0"/>
  </numFmts>
  <fonts count="9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u val="single"/>
      <sz val="10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sz val="9"/>
      <name val="Tahoma"/>
      <family val="0"/>
    </font>
    <font>
      <i/>
      <sz val="9"/>
      <name val="Tahoma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0" fillId="3" borderId="3" xfId="0" applyFont="1" applyFill="1" applyBorder="1" applyAlignment="1">
      <alignment horizontal="left"/>
    </xf>
    <xf numFmtId="177" fontId="0" fillId="3" borderId="3" xfId="0" applyNumberFormat="1" applyFont="1" applyFill="1" applyBorder="1" applyAlignment="1">
      <alignment horizontal="center"/>
    </xf>
    <xf numFmtId="164" fontId="0" fillId="3" borderId="3" xfId="15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/>
    </xf>
    <xf numFmtId="0" fontId="1" fillId="2" borderId="3" xfId="0" applyFont="1" applyFill="1" applyBorder="1" applyAlignment="1">
      <alignment horizontal="center"/>
    </xf>
    <xf numFmtId="1" fontId="0" fillId="4" borderId="3" xfId="0" applyNumberFormat="1" applyFont="1" applyFill="1" applyBorder="1" applyAlignment="1">
      <alignment horizontal="center"/>
    </xf>
    <xf numFmtId="1" fontId="0" fillId="3" borderId="3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177" fontId="0" fillId="0" borderId="0" xfId="0" applyNumberFormat="1" applyFont="1" applyFill="1" applyBorder="1" applyAlignment="1">
      <alignment horizontal="center"/>
    </xf>
    <xf numFmtId="164" fontId="0" fillId="0" borderId="0" xfId="15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77" fontId="0" fillId="3" borderId="3" xfId="0" applyNumberFormat="1" applyFont="1" applyFill="1" applyBorder="1" applyAlignment="1">
      <alignment/>
    </xf>
    <xf numFmtId="177" fontId="0" fillId="3" borderId="3" xfId="0" applyNumberFormat="1" applyFont="1" applyFill="1" applyBorder="1" applyAlignment="1">
      <alignment horizontal="left"/>
    </xf>
    <xf numFmtId="177" fontId="0" fillId="0" borderId="0" xfId="0" applyNumberFormat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3" xfId="0" applyFill="1" applyBorder="1" applyAlignment="1">
      <alignment/>
    </xf>
    <xf numFmtId="0" fontId="5" fillId="3" borderId="3" xfId="0" applyFont="1" applyFill="1" applyBorder="1" applyAlignment="1">
      <alignment/>
    </xf>
    <xf numFmtId="177" fontId="0" fillId="4" borderId="3" xfId="0" applyNumberFormat="1" applyFill="1" applyBorder="1" applyAlignment="1">
      <alignment horizontal="center"/>
    </xf>
    <xf numFmtId="0" fontId="0" fillId="4" borderId="3" xfId="0" applyNumberFormat="1" applyFont="1" applyFill="1" applyBorder="1" applyAlignment="1">
      <alignment horizontal="center"/>
    </xf>
    <xf numFmtId="1" fontId="0" fillId="4" borderId="4" xfId="0" applyNumberFormat="1" applyFont="1" applyFill="1" applyBorder="1" applyAlignment="1">
      <alignment horizontal="center"/>
    </xf>
    <xf numFmtId="1" fontId="0" fillId="4" borderId="3" xfId="0" applyNumberForma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1" fontId="0" fillId="4" borderId="6" xfId="0" applyNumberFormat="1" applyFill="1" applyBorder="1" applyAlignment="1">
      <alignment horizontal="center"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A12" sqref="A12:A13"/>
    </sheetView>
  </sheetViews>
  <sheetFormatPr defaultColWidth="9.140625" defaultRowHeight="12.75"/>
  <cols>
    <col min="1" max="1" width="22.28125" style="3" customWidth="1"/>
    <col min="2" max="2" width="12.00390625" style="4" customWidth="1"/>
    <col min="3" max="3" width="12.28125" style="0" customWidth="1"/>
    <col min="4" max="4" width="9.57421875" style="0" bestFit="1" customWidth="1"/>
    <col min="5" max="5" width="9.140625" style="1" customWidth="1"/>
    <col min="7" max="7" width="9.28125" style="0" customWidth="1"/>
    <col min="8" max="8" width="10.28125" style="0" customWidth="1"/>
  </cols>
  <sheetData>
    <row r="1" spans="1:8" ht="12.75" customHeight="1">
      <c r="A1" s="44" t="s">
        <v>8</v>
      </c>
      <c r="B1" s="45"/>
      <c r="C1" s="45"/>
      <c r="D1" s="45"/>
      <c r="E1" s="45"/>
      <c r="F1" s="45"/>
      <c r="G1" s="45"/>
      <c r="H1" s="45"/>
    </row>
    <row r="2" spans="1:8" ht="13.5" customHeight="1">
      <c r="A2" s="44"/>
      <c r="B2" s="45"/>
      <c r="C2" s="45"/>
      <c r="D2" s="45"/>
      <c r="E2" s="45"/>
      <c r="F2" s="45"/>
      <c r="G2" s="45"/>
      <c r="H2" s="45"/>
    </row>
    <row r="3" spans="1:8" s="2" customFormat="1" ht="12.75">
      <c r="A3" s="5" t="s">
        <v>0</v>
      </c>
      <c r="B3" s="6" t="s">
        <v>1</v>
      </c>
      <c r="C3" s="7" t="s">
        <v>2</v>
      </c>
      <c r="D3" s="13" t="s">
        <v>3</v>
      </c>
      <c r="E3" s="13" t="s">
        <v>4</v>
      </c>
      <c r="F3" s="13" t="s">
        <v>5</v>
      </c>
      <c r="G3" s="13" t="s">
        <v>6</v>
      </c>
      <c r="H3" s="13" t="s">
        <v>7</v>
      </c>
    </row>
    <row r="4" spans="1:8" s="1" customFormat="1" ht="12.75">
      <c r="A4" s="8" t="s">
        <v>15</v>
      </c>
      <c r="B4" s="9" t="s">
        <v>16</v>
      </c>
      <c r="C4" s="15">
        <v>245</v>
      </c>
      <c r="D4" s="14">
        <v>152</v>
      </c>
      <c r="E4" s="14">
        <v>139</v>
      </c>
      <c r="F4" s="14">
        <v>131</v>
      </c>
      <c r="G4" s="10">
        <f>SUM(D4:F4)</f>
        <v>422</v>
      </c>
      <c r="H4" s="11">
        <f>G4/C4</f>
        <v>1.7224489795918367</v>
      </c>
    </row>
    <row r="5" spans="1:8" s="1" customFormat="1" ht="12.75">
      <c r="A5" s="8" t="s">
        <v>20</v>
      </c>
      <c r="B5" s="9" t="s">
        <v>21</v>
      </c>
      <c r="C5" s="15">
        <v>2934</v>
      </c>
      <c r="D5" s="14">
        <v>2160</v>
      </c>
      <c r="E5" s="14">
        <v>500</v>
      </c>
      <c r="F5" s="14"/>
      <c r="G5" s="10">
        <f>SUM(D5:F5)</f>
        <v>2660</v>
      </c>
      <c r="H5" s="11">
        <f>G5/C5</f>
        <v>0.9066121336059987</v>
      </c>
    </row>
    <row r="6" spans="1:8" s="1" customFormat="1" ht="12.75">
      <c r="A6" s="8" t="s">
        <v>9</v>
      </c>
      <c r="B6" s="9" t="s">
        <v>10</v>
      </c>
      <c r="C6" s="15">
        <v>1652</v>
      </c>
      <c r="D6" s="37">
        <v>1320</v>
      </c>
      <c r="E6" s="37"/>
      <c r="F6" s="37"/>
      <c r="G6" s="10">
        <f>SUM(D6:F6)</f>
        <v>1320</v>
      </c>
      <c r="H6" s="11">
        <f>G6/C6</f>
        <v>0.7990314769975787</v>
      </c>
    </row>
    <row r="7" spans="1:8" s="1" customFormat="1" ht="12.75">
      <c r="A7" s="8" t="s">
        <v>22</v>
      </c>
      <c r="B7" s="9" t="s">
        <v>10</v>
      </c>
      <c r="C7" s="15">
        <v>1652</v>
      </c>
      <c r="D7" s="42">
        <v>987</v>
      </c>
      <c r="E7" s="14"/>
      <c r="F7" s="42"/>
      <c r="G7" s="10">
        <f>SUM(D7:F7)</f>
        <v>987</v>
      </c>
      <c r="H7" s="11">
        <f>G7/C7</f>
        <v>0.597457627118644</v>
      </c>
    </row>
    <row r="8" spans="1:8" s="1" customFormat="1" ht="12.75">
      <c r="A8" s="8" t="s">
        <v>11</v>
      </c>
      <c r="B8" s="9" t="s">
        <v>12</v>
      </c>
      <c r="C8" s="15">
        <v>1805</v>
      </c>
      <c r="D8" s="14"/>
      <c r="E8" s="14"/>
      <c r="F8" s="14"/>
      <c r="G8" s="10">
        <f>SUM(D8:F8)</f>
        <v>0</v>
      </c>
      <c r="H8" s="11">
        <f>G8/C8</f>
        <v>0</v>
      </c>
    </row>
    <row r="9" spans="1:8" s="36" customFormat="1" ht="12.75">
      <c r="A9" s="34" t="s">
        <v>13</v>
      </c>
      <c r="B9" s="35" t="s">
        <v>14</v>
      </c>
      <c r="C9" s="15">
        <v>522</v>
      </c>
      <c r="D9" s="46"/>
      <c r="E9" s="46"/>
      <c r="F9" s="46"/>
      <c r="G9" s="10">
        <f>SUM(D9:F9)</f>
        <v>0</v>
      </c>
      <c r="H9" s="11">
        <f>G9/C9</f>
        <v>0</v>
      </c>
    </row>
    <row r="10" spans="1:8" s="1" customFormat="1" ht="12.75">
      <c r="A10" s="8" t="s">
        <v>17</v>
      </c>
      <c r="B10" s="9" t="s">
        <v>16</v>
      </c>
      <c r="C10" s="15">
        <v>245</v>
      </c>
      <c r="D10" s="14"/>
      <c r="E10" s="43"/>
      <c r="F10" s="14"/>
      <c r="G10" s="10">
        <f>SUM(D10:F10)</f>
        <v>0</v>
      </c>
      <c r="H10" s="11">
        <f>G10/C10</f>
        <v>0</v>
      </c>
    </row>
    <row r="11" spans="1:8" s="1" customFormat="1" ht="12.75">
      <c r="A11" s="8" t="s">
        <v>18</v>
      </c>
      <c r="B11" s="9" t="s">
        <v>19</v>
      </c>
      <c r="C11" s="15">
        <v>7520</v>
      </c>
      <c r="D11" s="14"/>
      <c r="E11" s="14"/>
      <c r="F11" s="14"/>
      <c r="G11" s="10">
        <f>SUM(D11:F11)</f>
        <v>0</v>
      </c>
      <c r="H11" s="11">
        <f>G11/C11</f>
        <v>0</v>
      </c>
    </row>
    <row r="12" spans="1:10" ht="12.75">
      <c r="A12" s="8"/>
      <c r="B12" s="9"/>
      <c r="C12" s="15"/>
      <c r="D12" s="14"/>
      <c r="E12" s="14"/>
      <c r="F12" s="14"/>
      <c r="G12" s="10">
        <f>SUM(D12:F12)</f>
        <v>0</v>
      </c>
      <c r="H12" s="11" t="e">
        <f aca="true" t="shared" si="0" ref="H5:H19">G12/C12</f>
        <v>#DIV/0!</v>
      </c>
      <c r="J12" s="12"/>
    </row>
    <row r="13" spans="1:8" ht="12.75">
      <c r="A13" s="8"/>
      <c r="B13" s="9"/>
      <c r="C13" s="15"/>
      <c r="D13" s="41"/>
      <c r="E13" s="41"/>
      <c r="F13" s="41"/>
      <c r="G13" s="10">
        <f>SUM(D13:F13)</f>
        <v>0</v>
      </c>
      <c r="H13" s="11" t="e">
        <f t="shared" si="0"/>
        <v>#DIV/0!</v>
      </c>
    </row>
    <row r="14" spans="1:8" ht="12.75">
      <c r="A14" s="8"/>
      <c r="B14" s="9"/>
      <c r="C14" s="15"/>
      <c r="D14" s="37"/>
      <c r="E14" s="40"/>
      <c r="F14" s="14"/>
      <c r="G14" s="10">
        <f>SUM(D14:F14)</f>
        <v>0</v>
      </c>
      <c r="H14" s="11" t="e">
        <f>G14/C14</f>
        <v>#DIV/0!</v>
      </c>
    </row>
    <row r="15" spans="1:8" ht="12.75">
      <c r="A15" s="8"/>
      <c r="B15" s="9"/>
      <c r="C15" s="15"/>
      <c r="D15" s="14"/>
      <c r="E15" s="14"/>
      <c r="F15" s="14"/>
      <c r="G15" s="10">
        <f>SUM(D15:F15)</f>
        <v>0</v>
      </c>
      <c r="H15" s="11" t="e">
        <f t="shared" si="0"/>
        <v>#DIV/0!</v>
      </c>
    </row>
    <row r="16" spans="1:8" ht="12.75">
      <c r="A16" s="8"/>
      <c r="B16" s="9"/>
      <c r="C16" s="15"/>
      <c r="D16" s="14"/>
      <c r="E16" s="14"/>
      <c r="F16" s="14"/>
      <c r="G16" s="10">
        <f>SUM(D16:F16)</f>
        <v>0</v>
      </c>
      <c r="H16" s="11" t="e">
        <f t="shared" si="0"/>
        <v>#DIV/0!</v>
      </c>
    </row>
    <row r="17" spans="1:8" ht="12.75">
      <c r="A17" s="8"/>
      <c r="B17" s="9"/>
      <c r="C17" s="15"/>
      <c r="D17" s="14"/>
      <c r="E17" s="14"/>
      <c r="F17" s="14"/>
      <c r="G17" s="10">
        <f>SUM(D17:F17)</f>
        <v>0</v>
      </c>
      <c r="H17" s="11" t="e">
        <f t="shared" si="0"/>
        <v>#DIV/0!</v>
      </c>
    </row>
    <row r="18" spans="1:8" ht="12.75">
      <c r="A18" s="8"/>
      <c r="B18" s="9"/>
      <c r="C18" s="15"/>
      <c r="D18" s="14"/>
      <c r="E18" s="14"/>
      <c r="F18" s="14"/>
      <c r="G18" s="10">
        <f>SUM(D18:F18)</f>
        <v>0</v>
      </c>
      <c r="H18" s="11" t="e">
        <f t="shared" si="0"/>
        <v>#DIV/0!</v>
      </c>
    </row>
    <row r="19" spans="1:8" ht="12.75">
      <c r="A19" s="39"/>
      <c r="B19" s="9"/>
      <c r="C19" s="15"/>
      <c r="D19" s="38"/>
      <c r="E19" s="37"/>
      <c r="F19" s="14"/>
      <c r="G19" s="10">
        <f>SUM(D19:F19)</f>
        <v>0</v>
      </c>
      <c r="H19" s="11" t="e">
        <f t="shared" si="0"/>
        <v>#DIV/0!</v>
      </c>
    </row>
    <row r="20" spans="4:5" ht="12.75">
      <c r="D20" s="18"/>
      <c r="E20" s="19"/>
    </row>
    <row r="21" spans="1:8" ht="12.75">
      <c r="A21" s="16"/>
      <c r="B21" s="17"/>
      <c r="C21" s="18"/>
      <c r="D21" s="18"/>
      <c r="E21" s="19"/>
      <c r="F21" s="18"/>
      <c r="G21" s="18"/>
      <c r="H21" s="18"/>
    </row>
    <row r="22" spans="1:8" ht="12.75">
      <c r="A22" s="20"/>
      <c r="B22" s="21"/>
      <c r="C22" s="18"/>
      <c r="D22" s="24"/>
      <c r="E22" s="25"/>
      <c r="F22" s="18"/>
      <c r="G22" s="18"/>
      <c r="H22" s="18"/>
    </row>
    <row r="23" spans="1:8" ht="12.75">
      <c r="A23" s="22"/>
      <c r="B23" s="23"/>
      <c r="C23" s="24"/>
      <c r="D23" s="29"/>
      <c r="E23" s="29"/>
      <c r="F23" s="18"/>
      <c r="G23" s="24"/>
      <c r="H23" s="24"/>
    </row>
    <row r="24" spans="1:8" ht="12.75">
      <c r="A24" s="26"/>
      <c r="B24" s="27"/>
      <c r="C24" s="28"/>
      <c r="D24" s="29"/>
      <c r="E24" s="29"/>
      <c r="F24" s="29"/>
      <c r="G24" s="30"/>
      <c r="H24" s="31"/>
    </row>
    <row r="25" spans="1:8" ht="12.75">
      <c r="A25" s="26"/>
      <c r="B25" s="27"/>
      <c r="C25" s="28"/>
      <c r="D25" s="29"/>
      <c r="E25" s="29"/>
      <c r="F25" s="29"/>
      <c r="G25" s="30"/>
      <c r="H25" s="31"/>
    </row>
    <row r="26" spans="1:8" ht="12.75">
      <c r="A26" s="26"/>
      <c r="B26" s="27"/>
      <c r="C26" s="28"/>
      <c r="D26" s="29"/>
      <c r="E26" s="29"/>
      <c r="F26" s="29"/>
      <c r="G26" s="30"/>
      <c r="H26" s="31"/>
    </row>
    <row r="27" spans="1:8" ht="12.75">
      <c r="A27" s="26"/>
      <c r="B27" s="27"/>
      <c r="C27" s="28"/>
      <c r="D27" s="29"/>
      <c r="E27" s="29"/>
      <c r="F27" s="29"/>
      <c r="G27" s="30"/>
      <c r="H27" s="31"/>
    </row>
    <row r="28" spans="1:8" ht="12.75">
      <c r="A28" s="26"/>
      <c r="B28" s="27"/>
      <c r="C28" s="28"/>
      <c r="D28" s="29"/>
      <c r="E28" s="29"/>
      <c r="F28" s="29"/>
      <c r="G28" s="30"/>
      <c r="H28" s="31"/>
    </row>
    <row r="29" spans="1:8" ht="12.75">
      <c r="A29" s="26"/>
      <c r="B29" s="27"/>
      <c r="C29" s="28"/>
      <c r="D29" s="29"/>
      <c r="E29" s="29"/>
      <c r="F29" s="29"/>
      <c r="G29" s="30"/>
      <c r="H29" s="31"/>
    </row>
    <row r="30" spans="1:8" ht="12.75">
      <c r="A30" s="26"/>
      <c r="B30" s="27"/>
      <c r="C30" s="28"/>
      <c r="D30" s="29"/>
      <c r="E30" s="29"/>
      <c r="F30" s="29"/>
      <c r="G30" s="30"/>
      <c r="H30" s="31"/>
    </row>
    <row r="31" spans="1:8" ht="12.75">
      <c r="A31" s="26"/>
      <c r="B31" s="27"/>
      <c r="C31" s="28"/>
      <c r="D31" s="29"/>
      <c r="E31" s="29"/>
      <c r="F31" s="32"/>
      <c r="G31" s="30"/>
      <c r="H31" s="31"/>
    </row>
    <row r="32" spans="1:8" ht="12.75">
      <c r="A32" s="26"/>
      <c r="B32" s="27"/>
      <c r="C32" s="28"/>
      <c r="D32" s="30"/>
      <c r="E32" s="30"/>
      <c r="F32" s="29"/>
      <c r="G32" s="30"/>
      <c r="H32" s="31"/>
    </row>
    <row r="33" spans="1:8" ht="12.75">
      <c r="A33" s="20"/>
      <c r="B33" s="21"/>
      <c r="C33" s="30"/>
      <c r="D33" s="33"/>
      <c r="E33" s="30"/>
      <c r="F33" s="30"/>
      <c r="G33" s="30"/>
      <c r="H33" s="31"/>
    </row>
    <row r="34" spans="1:8" ht="12.75">
      <c r="A34" s="20"/>
      <c r="B34" s="21"/>
      <c r="C34" s="30"/>
      <c r="D34" s="33"/>
      <c r="E34" s="30"/>
      <c r="F34" s="33"/>
      <c r="G34" s="30"/>
      <c r="H34" s="31"/>
    </row>
    <row r="35" spans="1:8" ht="12.75">
      <c r="A35" s="20"/>
      <c r="B35" s="21"/>
      <c r="C35" s="30"/>
      <c r="F35" s="33"/>
      <c r="G35" s="30"/>
      <c r="H35" s="31"/>
    </row>
  </sheetData>
  <sheetProtection/>
  <mergeCells count="1">
    <mergeCell ref="A1:H2"/>
  </mergeCells>
  <printOptions/>
  <pageMargins left="0.75" right="0.13" top="1" bottom="1" header="0.5" footer="0.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Gälle Udde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 Fyrvaktarn</dc:creator>
  <cp:keywords/>
  <dc:description/>
  <cp:lastModifiedBy>onoff</cp:lastModifiedBy>
  <cp:lastPrinted>2016-03-12T13:10:40Z</cp:lastPrinted>
  <dcterms:created xsi:type="dcterms:W3CDTF">2001-03-20T02:50:31Z</dcterms:created>
  <dcterms:modified xsi:type="dcterms:W3CDTF">2019-06-06T07:42:06Z</dcterms:modified>
  <cp:category/>
  <cp:version/>
  <cp:contentType/>
  <cp:contentStatus/>
</cp:coreProperties>
</file>